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lavia.alberti\Desktop\"/>
    </mc:Choice>
  </mc:AlternateContent>
  <xr:revisionPtr revIDLastSave="0" documentId="8_{3BC20257-DE02-4A0F-8263-51314BDB0099}" xr6:coauthVersionLast="47" xr6:coauthVersionMax="47" xr10:uidLastSave="{00000000-0000-0000-0000-000000000000}"/>
  <bookViews>
    <workbookView xWindow="28680" yWindow="-120" windowWidth="16440" windowHeight="28440" xr2:uid="{00000000-000D-0000-FFFF-FFFF00000000}"/>
  </bookViews>
  <sheets>
    <sheet name="QUANTIDADES FI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DtISRk96ihoMShow7RnefFFS5ZjLoffCYRIeyCw41g="/>
    </ext>
  </extLst>
</workbook>
</file>

<file path=xl/calcChain.xml><?xml version="1.0" encoding="utf-8"?>
<calcChain xmlns="http://schemas.openxmlformats.org/spreadsheetml/2006/main">
  <c r="C36" i="1" l="1"/>
  <c r="H35" i="1"/>
  <c r="G35" i="1" s="1"/>
  <c r="H34" i="1"/>
  <c r="G34" i="1" s="1"/>
  <c r="H33" i="1"/>
  <c r="G33" i="1"/>
  <c r="H32" i="1"/>
  <c r="G32" i="1"/>
  <c r="H31" i="1"/>
  <c r="G31" i="1" s="1"/>
  <c r="H30" i="1"/>
  <c r="G30" i="1" s="1"/>
  <c r="H29" i="1"/>
  <c r="G29" i="1"/>
  <c r="G28" i="1"/>
  <c r="H28" i="1" s="1"/>
  <c r="G27" i="1"/>
  <c r="H27" i="1" s="1"/>
  <c r="H26" i="1"/>
  <c r="G26" i="1"/>
  <c r="G25" i="1"/>
  <c r="H25" i="1" s="1"/>
  <c r="G24" i="1"/>
  <c r="H24" i="1" s="1"/>
  <c r="G23" i="1"/>
  <c r="H23" i="1" s="1"/>
  <c r="H22" i="1"/>
  <c r="G22" i="1"/>
  <c r="G21" i="1"/>
  <c r="H21" i="1" s="1"/>
  <c r="G20" i="1"/>
  <c r="H20" i="1" s="1"/>
  <c r="C17" i="1"/>
  <c r="H16" i="1"/>
  <c r="G16" i="1" s="1"/>
  <c r="H15" i="1"/>
  <c r="G15" i="1"/>
  <c r="H14" i="1"/>
  <c r="G14" i="1"/>
  <c r="G13" i="1"/>
  <c r="H13" i="1" s="1"/>
  <c r="H12" i="1"/>
  <c r="G12" i="1"/>
  <c r="H11" i="1"/>
  <c r="G11" i="1"/>
  <c r="H10" i="1"/>
  <c r="G10" i="1"/>
  <c r="H9" i="1"/>
  <c r="G9" i="1"/>
  <c r="H8" i="1"/>
  <c r="G8" i="1" s="1"/>
  <c r="H7" i="1"/>
  <c r="G7" i="1"/>
  <c r="H6" i="1"/>
  <c r="G6" i="1"/>
  <c r="H5" i="1"/>
  <c r="G5" i="1"/>
  <c r="H4" i="1"/>
  <c r="G4" i="1" s="1"/>
  <c r="H17" i="1" l="1"/>
  <c r="H36" i="1"/>
  <c r="H38" i="1" l="1"/>
</calcChain>
</file>

<file path=xl/sharedStrings.xml><?xml version="1.0" encoding="utf-8"?>
<sst xmlns="http://schemas.openxmlformats.org/spreadsheetml/2006/main" count="88" uniqueCount="45">
  <si>
    <t>HOSPITAL</t>
  </si>
  <si>
    <t>CARGO</t>
  </si>
  <si>
    <t>QUANT. PROFISSIONAIS</t>
  </si>
  <si>
    <t>CARGA HORÁRA</t>
  </si>
  <si>
    <t>PLANTÕES</t>
  </si>
  <si>
    <t>VALOR UNITARIO</t>
  </si>
  <si>
    <t>VALOR MENSAL</t>
  </si>
  <si>
    <t>VALOR TOTAL</t>
  </si>
  <si>
    <t>ENFERMEIROS DIURNO</t>
  </si>
  <si>
    <t>12 HORAS</t>
  </si>
  <si>
    <t>RECEPCIONISTA</t>
  </si>
  <si>
    <t>MOTORISTA SAMU</t>
  </si>
  <si>
    <t>MOTORISTA AMB. (BRANCA)</t>
  </si>
  <si>
    <t>SERVIÇO MEDICO ESPECIALIZADO: PEDIATRA</t>
  </si>
  <si>
    <t>MÉDICO GENERALISTA DIURNO</t>
  </si>
  <si>
    <t xml:space="preserve">MÉDICO GENERALISTA NOTURNO </t>
  </si>
  <si>
    <t>COZINHEIRA</t>
  </si>
  <si>
    <t>AUX. DE FARMÁCIA</t>
  </si>
  <si>
    <t>30 HORAS</t>
  </si>
  <si>
    <t>-</t>
  </si>
  <si>
    <t>DIRETOR GERAL</t>
  </si>
  <si>
    <t>40 HORAS</t>
  </si>
  <si>
    <t>MEDICO DIRETOR TECNICO</t>
  </si>
  <si>
    <t>MEDICO AUDITOR</t>
  </si>
  <si>
    <t>AUXILIAR DE SERVIÇOS GERAIS</t>
  </si>
  <si>
    <t>VALOR TOTAL LOTE 01</t>
  </si>
  <si>
    <t>UNIDADES DE SAÚDE</t>
  </si>
  <si>
    <t>MÉDICO GENERALISTA</t>
  </si>
  <si>
    <t>TÉCNICOS ENFERMAGEM</t>
  </si>
  <si>
    <t>ENFERMEIROS</t>
  </si>
  <si>
    <t>TÉCNICO DE HIGIENE DENTAL (THD)</t>
  </si>
  <si>
    <t>20 HORAS</t>
  </si>
  <si>
    <t>FISIOTERAPEUTA</t>
  </si>
  <si>
    <t>BIÓLOGO</t>
  </si>
  <si>
    <t>NUTRICIONISTA</t>
  </si>
  <si>
    <t>TERAPEUTA OCUPACIONAL</t>
  </si>
  <si>
    <t>SERVIÇO MEDICO ESPECIALIZADO: GINECOLOGISTA</t>
  </si>
  <si>
    <t>8 HORAS</t>
  </si>
  <si>
    <t>SERVIÇO MEDICO ESPECIALIZADO: MÉDICO SAUDE MENTAL</t>
  </si>
  <si>
    <t>SERVIÇO MEDICO ESPECIALIZADO: MEDICO SANITARISTA/ APOIO TECNICO</t>
  </si>
  <si>
    <t>SERVIÇO MEDICO AUTO CUSTO: SERVIÇO MEDICO RURAL</t>
  </si>
  <si>
    <t>SERVIÇO MEDICO ESPECIALIZADO: MEDICO DO TRABALHO</t>
  </si>
  <si>
    <t>SERVIÇO MEDICO  ALTO CUSTO:  QUILOMBO</t>
  </si>
  <si>
    <t>VALOR TOTAL LOTE 02</t>
  </si>
  <si>
    <t>VALOR TOTAL LOTES 01 E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</si>
</sst>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R$ -416]#,##0.00"/>
  </numFmts>
  <fonts count="8" x14ac:knownFonts="1">
    <font>
      <sz val="11"/>
      <color theme="1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name val="Arial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164" fontId="1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85"/>
  <sheetViews>
    <sheetView tabSelected="1" workbookViewId="0"/>
  </sheetViews>
  <sheetFormatPr defaultColWidth="12.625" defaultRowHeight="15" customHeight="1" x14ac:dyDescent="0.2"/>
  <cols>
    <col min="1" max="1" width="2.5" customWidth="1"/>
    <col min="2" max="2" width="56.625" customWidth="1"/>
    <col min="3" max="3" width="15.25" customWidth="1"/>
    <col min="4" max="5" width="13.125" customWidth="1"/>
    <col min="6" max="6" width="14" customWidth="1"/>
    <col min="7" max="7" width="17.125" customWidth="1"/>
    <col min="8" max="8" width="21.5" customWidth="1"/>
    <col min="9" max="9" width="9.875" customWidth="1"/>
    <col min="10" max="27" width="8.625" customWidth="1"/>
  </cols>
  <sheetData>
    <row r="1" spans="2:8" ht="14.25" customHeight="1" x14ac:dyDescent="0.2"/>
    <row r="2" spans="2:8" ht="14.25" customHeight="1" x14ac:dyDescent="0.25">
      <c r="B2" s="1" t="s">
        <v>0</v>
      </c>
      <c r="C2" s="1"/>
      <c r="D2" s="1"/>
      <c r="E2" s="1"/>
      <c r="F2" s="1"/>
      <c r="G2" s="1"/>
      <c r="H2" s="2"/>
    </row>
    <row r="3" spans="2:8" ht="14.25" customHeight="1" x14ac:dyDescent="0.25">
      <c r="B3" s="3" t="s">
        <v>1</v>
      </c>
      <c r="C3" s="3" t="s">
        <v>2</v>
      </c>
      <c r="D3" s="3" t="s">
        <v>3</v>
      </c>
      <c r="E3" s="1" t="s">
        <v>4</v>
      </c>
      <c r="F3" s="4" t="s">
        <v>5</v>
      </c>
      <c r="G3" s="4" t="s">
        <v>6</v>
      </c>
      <c r="H3" s="4" t="s">
        <v>7</v>
      </c>
    </row>
    <row r="4" spans="2:8" ht="14.25" customHeight="1" x14ac:dyDescent="0.25">
      <c r="B4" s="5" t="s">
        <v>8</v>
      </c>
      <c r="C4" s="6">
        <v>2</v>
      </c>
      <c r="D4" s="6" t="s">
        <v>9</v>
      </c>
      <c r="E4" s="6">
        <v>365</v>
      </c>
      <c r="F4" s="7"/>
      <c r="G4" s="8">
        <f t="shared" ref="G4:G11" si="0">H4/12</f>
        <v>0</v>
      </c>
      <c r="H4" s="8">
        <f t="shared" ref="H4:H11" si="1">F4*E4</f>
        <v>0</v>
      </c>
    </row>
    <row r="5" spans="2:8" ht="14.25" customHeight="1" x14ac:dyDescent="0.25">
      <c r="B5" s="6" t="s">
        <v>10</v>
      </c>
      <c r="C5" s="6">
        <v>4</v>
      </c>
      <c r="D5" s="6" t="s">
        <v>9</v>
      </c>
      <c r="E5" s="6">
        <v>740</v>
      </c>
      <c r="F5" s="7"/>
      <c r="G5" s="8">
        <f t="shared" si="0"/>
        <v>0</v>
      </c>
      <c r="H5" s="8">
        <f t="shared" si="1"/>
        <v>0</v>
      </c>
    </row>
    <row r="6" spans="2:8" ht="14.25" customHeight="1" x14ac:dyDescent="0.25">
      <c r="B6" s="5" t="s">
        <v>11</v>
      </c>
      <c r="C6" s="6">
        <v>8</v>
      </c>
      <c r="D6" s="6" t="s">
        <v>9</v>
      </c>
      <c r="E6" s="6">
        <v>1350</v>
      </c>
      <c r="F6" s="7"/>
      <c r="G6" s="8">
        <f t="shared" si="0"/>
        <v>0</v>
      </c>
      <c r="H6" s="8">
        <f t="shared" si="1"/>
        <v>0</v>
      </c>
    </row>
    <row r="7" spans="2:8" ht="14.25" customHeight="1" x14ac:dyDescent="0.25">
      <c r="B7" s="5" t="s">
        <v>12</v>
      </c>
      <c r="C7" s="6">
        <v>8</v>
      </c>
      <c r="D7" s="6" t="s">
        <v>9</v>
      </c>
      <c r="E7" s="6">
        <v>1350</v>
      </c>
      <c r="F7" s="7"/>
      <c r="G7" s="8">
        <f t="shared" si="0"/>
        <v>0</v>
      </c>
      <c r="H7" s="8">
        <f t="shared" si="1"/>
        <v>0</v>
      </c>
    </row>
    <row r="8" spans="2:8" ht="14.25" customHeight="1" x14ac:dyDescent="0.25">
      <c r="B8" s="5" t="s">
        <v>13</v>
      </c>
      <c r="C8" s="6">
        <v>1</v>
      </c>
      <c r="D8" s="6" t="s">
        <v>9</v>
      </c>
      <c r="E8" s="6">
        <v>170</v>
      </c>
      <c r="F8" s="7"/>
      <c r="G8" s="8">
        <f t="shared" si="0"/>
        <v>0</v>
      </c>
      <c r="H8" s="8">
        <f t="shared" si="1"/>
        <v>0</v>
      </c>
    </row>
    <row r="9" spans="2:8" ht="14.25" customHeight="1" x14ac:dyDescent="0.25">
      <c r="B9" s="5" t="s">
        <v>14</v>
      </c>
      <c r="C9" s="5">
        <v>6</v>
      </c>
      <c r="D9" s="6" t="s">
        <v>9</v>
      </c>
      <c r="E9" s="5">
        <v>1050</v>
      </c>
      <c r="F9" s="7"/>
      <c r="G9" s="8">
        <f t="shared" si="0"/>
        <v>0</v>
      </c>
      <c r="H9" s="8">
        <f t="shared" si="1"/>
        <v>0</v>
      </c>
    </row>
    <row r="10" spans="2:8" ht="14.25" customHeight="1" x14ac:dyDescent="0.25">
      <c r="B10" s="5" t="s">
        <v>15</v>
      </c>
      <c r="C10" s="5">
        <v>4</v>
      </c>
      <c r="D10" s="6" t="s">
        <v>9</v>
      </c>
      <c r="E10" s="5">
        <v>680</v>
      </c>
      <c r="F10" s="8"/>
      <c r="G10" s="8">
        <f t="shared" si="0"/>
        <v>0</v>
      </c>
      <c r="H10" s="8">
        <f t="shared" si="1"/>
        <v>0</v>
      </c>
    </row>
    <row r="11" spans="2:8" ht="14.25" customHeight="1" x14ac:dyDescent="0.25">
      <c r="B11" s="2" t="s">
        <v>16</v>
      </c>
      <c r="C11" s="2">
        <v>1</v>
      </c>
      <c r="D11" s="6" t="s">
        <v>9</v>
      </c>
      <c r="E11" s="2">
        <v>170</v>
      </c>
      <c r="F11" s="8"/>
      <c r="G11" s="8">
        <f t="shared" si="0"/>
        <v>0</v>
      </c>
      <c r="H11" s="8">
        <f t="shared" si="1"/>
        <v>0</v>
      </c>
    </row>
    <row r="12" spans="2:8" ht="14.25" customHeight="1" x14ac:dyDescent="0.25">
      <c r="B12" s="6" t="s">
        <v>17</v>
      </c>
      <c r="C12" s="6">
        <v>1</v>
      </c>
      <c r="D12" s="6" t="s">
        <v>18</v>
      </c>
      <c r="E12" s="9" t="s">
        <v>19</v>
      </c>
      <c r="F12" s="7"/>
      <c r="G12" s="8">
        <f t="shared" ref="G12:G13" si="2">F12*C12</f>
        <v>0</v>
      </c>
      <c r="H12" s="8">
        <f t="shared" ref="H12:H13" si="3">G12*12</f>
        <v>0</v>
      </c>
    </row>
    <row r="13" spans="2:8" ht="14.25" customHeight="1" x14ac:dyDescent="0.25">
      <c r="B13" s="6" t="s">
        <v>20</v>
      </c>
      <c r="C13" s="2">
        <v>1</v>
      </c>
      <c r="D13" s="6" t="s">
        <v>21</v>
      </c>
      <c r="E13" s="10" t="s">
        <v>19</v>
      </c>
      <c r="F13" s="7"/>
      <c r="G13" s="8">
        <f t="shared" si="2"/>
        <v>0</v>
      </c>
      <c r="H13" s="8">
        <f t="shared" si="3"/>
        <v>0</v>
      </c>
    </row>
    <row r="14" spans="2:8" ht="14.25" customHeight="1" x14ac:dyDescent="0.25">
      <c r="B14" s="6" t="s">
        <v>22</v>
      </c>
      <c r="C14" s="6">
        <v>1</v>
      </c>
      <c r="D14" s="6" t="s">
        <v>9</v>
      </c>
      <c r="E14" s="6">
        <v>110</v>
      </c>
      <c r="F14" s="7"/>
      <c r="G14" s="8">
        <f t="shared" ref="G14:G16" si="4">H14/12</f>
        <v>0</v>
      </c>
      <c r="H14" s="8">
        <f t="shared" ref="H14:H16" si="5">F14*E14</f>
        <v>0</v>
      </c>
    </row>
    <row r="15" spans="2:8" ht="14.25" customHeight="1" x14ac:dyDescent="0.25">
      <c r="B15" s="6" t="s">
        <v>23</v>
      </c>
      <c r="C15" s="6">
        <v>1</v>
      </c>
      <c r="D15" s="6" t="s">
        <v>9</v>
      </c>
      <c r="E15" s="6">
        <v>15</v>
      </c>
      <c r="F15" s="7"/>
      <c r="G15" s="8">
        <f t="shared" si="4"/>
        <v>0</v>
      </c>
      <c r="H15" s="8">
        <f t="shared" si="5"/>
        <v>0</v>
      </c>
    </row>
    <row r="16" spans="2:8" ht="14.25" customHeight="1" x14ac:dyDescent="0.25">
      <c r="B16" s="6" t="s">
        <v>24</v>
      </c>
      <c r="C16" s="6">
        <v>3</v>
      </c>
      <c r="D16" s="6" t="s">
        <v>9</v>
      </c>
      <c r="E16" s="6">
        <v>740</v>
      </c>
      <c r="F16" s="7"/>
      <c r="G16" s="8">
        <f t="shared" si="4"/>
        <v>0</v>
      </c>
      <c r="H16" s="8">
        <f t="shared" si="5"/>
        <v>0</v>
      </c>
    </row>
    <row r="17" spans="2:8" ht="15.75" x14ac:dyDescent="0.25">
      <c r="B17" s="1"/>
      <c r="C17" s="11">
        <f>SUM(C3:C16)</f>
        <v>41</v>
      </c>
      <c r="D17" s="1"/>
      <c r="E17" s="1"/>
      <c r="F17" s="21" t="s">
        <v>25</v>
      </c>
      <c r="G17" s="22"/>
      <c r="H17" s="12">
        <f>SUM(H4:H15)</f>
        <v>0</v>
      </c>
    </row>
    <row r="18" spans="2:8" ht="14.25" customHeight="1" x14ac:dyDescent="0.25">
      <c r="B18" s="1" t="s">
        <v>26</v>
      </c>
      <c r="C18" s="1"/>
      <c r="D18" s="1"/>
      <c r="E18" s="1"/>
      <c r="F18" s="13"/>
      <c r="G18" s="14"/>
      <c r="H18" s="2"/>
    </row>
    <row r="19" spans="2:8" ht="14.25" customHeight="1" x14ac:dyDescent="0.25">
      <c r="B19" s="3" t="s">
        <v>1</v>
      </c>
      <c r="C19" s="3" t="s">
        <v>2</v>
      </c>
      <c r="D19" s="3" t="s">
        <v>3</v>
      </c>
      <c r="E19" s="1" t="s">
        <v>4</v>
      </c>
      <c r="F19" s="4" t="s">
        <v>5</v>
      </c>
      <c r="G19" s="4" t="s">
        <v>6</v>
      </c>
      <c r="H19" s="4" t="s">
        <v>7</v>
      </c>
    </row>
    <row r="20" spans="2:8" ht="14.25" customHeight="1" x14ac:dyDescent="0.25">
      <c r="B20" s="6" t="s">
        <v>27</v>
      </c>
      <c r="C20" s="6">
        <v>1</v>
      </c>
      <c r="D20" s="6" t="s">
        <v>21</v>
      </c>
      <c r="E20" s="6" t="s">
        <v>19</v>
      </c>
      <c r="F20" s="7"/>
      <c r="G20" s="8">
        <f t="shared" ref="G20:G28" si="6">F20*C20</f>
        <v>0</v>
      </c>
      <c r="H20" s="8">
        <f t="shared" ref="H20:H28" si="7">G20*12</f>
        <v>0</v>
      </c>
    </row>
    <row r="21" spans="2:8" ht="14.25" customHeight="1" x14ac:dyDescent="0.25">
      <c r="B21" s="6" t="s">
        <v>28</v>
      </c>
      <c r="C21" s="6">
        <v>3</v>
      </c>
      <c r="D21" s="6" t="s">
        <v>21</v>
      </c>
      <c r="E21" s="6" t="s">
        <v>19</v>
      </c>
      <c r="F21" s="7"/>
      <c r="G21" s="8">
        <f t="shared" si="6"/>
        <v>0</v>
      </c>
      <c r="H21" s="8">
        <f t="shared" si="7"/>
        <v>0</v>
      </c>
    </row>
    <row r="22" spans="2:8" ht="14.25" customHeight="1" x14ac:dyDescent="0.25">
      <c r="B22" s="5" t="s">
        <v>29</v>
      </c>
      <c r="C22" s="5">
        <v>2</v>
      </c>
      <c r="D22" s="5" t="s">
        <v>21</v>
      </c>
      <c r="E22" s="6" t="s">
        <v>19</v>
      </c>
      <c r="F22" s="7"/>
      <c r="G22" s="8">
        <f t="shared" si="6"/>
        <v>0</v>
      </c>
      <c r="H22" s="8">
        <f t="shared" si="7"/>
        <v>0</v>
      </c>
    </row>
    <row r="23" spans="2:8" ht="14.25" customHeight="1" x14ac:dyDescent="0.25">
      <c r="B23" s="5" t="s">
        <v>30</v>
      </c>
      <c r="C23" s="5">
        <v>2</v>
      </c>
      <c r="D23" s="5" t="s">
        <v>21</v>
      </c>
      <c r="E23" s="6" t="s">
        <v>19</v>
      </c>
      <c r="F23" s="7"/>
      <c r="G23" s="8">
        <f t="shared" si="6"/>
        <v>0</v>
      </c>
      <c r="H23" s="8">
        <f t="shared" si="7"/>
        <v>0</v>
      </c>
    </row>
    <row r="24" spans="2:8" ht="14.25" customHeight="1" x14ac:dyDescent="0.25">
      <c r="B24" s="5" t="s">
        <v>30</v>
      </c>
      <c r="C24" s="5">
        <v>1</v>
      </c>
      <c r="D24" s="5" t="s">
        <v>31</v>
      </c>
      <c r="E24" s="6" t="s">
        <v>19</v>
      </c>
      <c r="F24" s="7"/>
      <c r="G24" s="8">
        <f t="shared" si="6"/>
        <v>0</v>
      </c>
      <c r="H24" s="8">
        <f t="shared" si="7"/>
        <v>0</v>
      </c>
    </row>
    <row r="25" spans="2:8" ht="14.25" customHeight="1" x14ac:dyDescent="0.25">
      <c r="B25" s="2" t="s">
        <v>32</v>
      </c>
      <c r="C25" s="2">
        <v>1</v>
      </c>
      <c r="D25" s="2" t="s">
        <v>18</v>
      </c>
      <c r="E25" s="6" t="s">
        <v>19</v>
      </c>
      <c r="F25" s="7"/>
      <c r="G25" s="8">
        <f t="shared" si="6"/>
        <v>0</v>
      </c>
      <c r="H25" s="8">
        <f t="shared" si="7"/>
        <v>0</v>
      </c>
    </row>
    <row r="26" spans="2:8" ht="14.25" customHeight="1" x14ac:dyDescent="0.25">
      <c r="B26" s="5" t="s">
        <v>33</v>
      </c>
      <c r="C26" s="5">
        <v>1</v>
      </c>
      <c r="D26" s="5" t="s">
        <v>21</v>
      </c>
      <c r="E26" s="6" t="s">
        <v>19</v>
      </c>
      <c r="F26" s="7"/>
      <c r="G26" s="8">
        <f t="shared" si="6"/>
        <v>0</v>
      </c>
      <c r="H26" s="8">
        <f t="shared" si="7"/>
        <v>0</v>
      </c>
    </row>
    <row r="27" spans="2:8" ht="14.25" customHeight="1" x14ac:dyDescent="0.25">
      <c r="B27" s="5" t="s">
        <v>34</v>
      </c>
      <c r="C27" s="5">
        <v>1</v>
      </c>
      <c r="D27" s="5" t="s">
        <v>21</v>
      </c>
      <c r="E27" s="6" t="s">
        <v>19</v>
      </c>
      <c r="F27" s="7"/>
      <c r="G27" s="8">
        <f t="shared" si="6"/>
        <v>0</v>
      </c>
      <c r="H27" s="8">
        <f t="shared" si="7"/>
        <v>0</v>
      </c>
    </row>
    <row r="28" spans="2:8" ht="14.25" customHeight="1" x14ac:dyDescent="0.25">
      <c r="B28" s="5" t="s">
        <v>35</v>
      </c>
      <c r="C28" s="5">
        <v>1</v>
      </c>
      <c r="D28" s="5" t="s">
        <v>18</v>
      </c>
      <c r="E28" s="6" t="s">
        <v>19</v>
      </c>
      <c r="F28" s="7"/>
      <c r="G28" s="8">
        <f t="shared" si="6"/>
        <v>0</v>
      </c>
      <c r="H28" s="8">
        <f t="shared" si="7"/>
        <v>0</v>
      </c>
    </row>
    <row r="29" spans="2:8" ht="14.25" customHeight="1" x14ac:dyDescent="0.25">
      <c r="B29" s="5" t="s">
        <v>36</v>
      </c>
      <c r="C29" s="2">
        <v>1</v>
      </c>
      <c r="D29" s="2" t="s">
        <v>37</v>
      </c>
      <c r="E29" s="2">
        <v>110</v>
      </c>
      <c r="F29" s="7"/>
      <c r="G29" s="8">
        <f t="shared" ref="G29:G35" si="8">H29/12</f>
        <v>0</v>
      </c>
      <c r="H29" s="8">
        <f t="shared" ref="H29:H35" si="9">F29*E29</f>
        <v>0</v>
      </c>
    </row>
    <row r="30" spans="2:8" ht="14.25" customHeight="1" x14ac:dyDescent="0.25">
      <c r="B30" s="5" t="s">
        <v>38</v>
      </c>
      <c r="C30" s="2">
        <v>1</v>
      </c>
      <c r="D30" s="2" t="s">
        <v>37</v>
      </c>
      <c r="E30" s="2">
        <v>110</v>
      </c>
      <c r="F30" s="7"/>
      <c r="G30" s="8">
        <f t="shared" si="8"/>
        <v>0</v>
      </c>
      <c r="H30" s="8">
        <f t="shared" si="9"/>
        <v>0</v>
      </c>
    </row>
    <row r="31" spans="2:8" ht="14.25" customHeight="1" x14ac:dyDescent="0.25">
      <c r="B31" s="5" t="s">
        <v>13</v>
      </c>
      <c r="C31" s="2">
        <v>1</v>
      </c>
      <c r="D31" s="2" t="s">
        <v>37</v>
      </c>
      <c r="E31" s="2">
        <v>110</v>
      </c>
      <c r="F31" s="7"/>
      <c r="G31" s="8">
        <f t="shared" si="8"/>
        <v>0</v>
      </c>
      <c r="H31" s="8">
        <f t="shared" si="9"/>
        <v>0</v>
      </c>
    </row>
    <row r="32" spans="2:8" ht="14.25" customHeight="1" x14ac:dyDescent="0.25">
      <c r="B32" s="5" t="s">
        <v>39</v>
      </c>
      <c r="C32" s="2">
        <v>1</v>
      </c>
      <c r="D32" s="2" t="s">
        <v>37</v>
      </c>
      <c r="E32" s="2">
        <v>60</v>
      </c>
      <c r="F32" s="7"/>
      <c r="G32" s="8">
        <f t="shared" si="8"/>
        <v>0</v>
      </c>
      <c r="H32" s="8">
        <f t="shared" si="9"/>
        <v>0</v>
      </c>
    </row>
    <row r="33" spans="2:8" ht="14.25" customHeight="1" x14ac:dyDescent="0.25">
      <c r="B33" s="5" t="s">
        <v>40</v>
      </c>
      <c r="C33" s="2">
        <v>1</v>
      </c>
      <c r="D33" s="2" t="s">
        <v>37</v>
      </c>
      <c r="E33" s="2">
        <v>104</v>
      </c>
      <c r="F33" s="7"/>
      <c r="G33" s="8">
        <f t="shared" si="8"/>
        <v>0</v>
      </c>
      <c r="H33" s="8">
        <f t="shared" si="9"/>
        <v>0</v>
      </c>
    </row>
    <row r="34" spans="2:8" ht="14.25" customHeight="1" x14ac:dyDescent="0.25">
      <c r="B34" s="5" t="s">
        <v>41</v>
      </c>
      <c r="C34" s="2">
        <v>1</v>
      </c>
      <c r="D34" s="2" t="s">
        <v>9</v>
      </c>
      <c r="E34" s="2">
        <v>55</v>
      </c>
      <c r="F34" s="7"/>
      <c r="G34" s="8">
        <f t="shared" si="8"/>
        <v>0</v>
      </c>
      <c r="H34" s="8">
        <f t="shared" si="9"/>
        <v>0</v>
      </c>
    </row>
    <row r="35" spans="2:8" ht="14.25" customHeight="1" x14ac:dyDescent="0.25">
      <c r="B35" s="5" t="s">
        <v>42</v>
      </c>
      <c r="C35" s="2">
        <v>1</v>
      </c>
      <c r="D35" s="2" t="s">
        <v>37</v>
      </c>
      <c r="E35" s="2">
        <v>10</v>
      </c>
      <c r="F35" s="7"/>
      <c r="G35" s="8">
        <f t="shared" si="8"/>
        <v>0</v>
      </c>
      <c r="H35" s="8">
        <f t="shared" si="9"/>
        <v>0</v>
      </c>
    </row>
    <row r="36" spans="2:8" ht="14.25" customHeight="1" x14ac:dyDescent="0.25">
      <c r="B36" s="15"/>
      <c r="C36" s="16">
        <f>SUM(C20:C35)</f>
        <v>20</v>
      </c>
      <c r="D36" s="15"/>
      <c r="E36" s="15"/>
      <c r="F36" s="23" t="s">
        <v>43</v>
      </c>
      <c r="G36" s="22"/>
      <c r="H36" s="12">
        <f>SUM(H20:H35)</f>
        <v>0</v>
      </c>
    </row>
    <row r="37" spans="2:8" ht="14.25" customHeight="1" x14ac:dyDescent="0.25">
      <c r="B37" s="17"/>
      <c r="C37" s="17"/>
      <c r="D37" s="17"/>
      <c r="E37" s="17"/>
      <c r="F37" s="17"/>
      <c r="G37" s="17"/>
    </row>
    <row r="38" spans="2:8" ht="14.25" customHeight="1" x14ac:dyDescent="0.25">
      <c r="B38" s="18"/>
      <c r="C38" s="18"/>
      <c r="D38" s="18"/>
      <c r="E38" s="17"/>
      <c r="F38" s="24" t="s">
        <v>44</v>
      </c>
      <c r="G38" s="22"/>
      <c r="H38" s="19">
        <f>SUM(H17+H36)</f>
        <v>0</v>
      </c>
    </row>
    <row r="39" spans="2:8" ht="14.25" customHeight="1" x14ac:dyDescent="0.25">
      <c r="B39" s="18"/>
      <c r="C39" s="18"/>
      <c r="D39" s="18"/>
      <c r="F39" s="20"/>
    </row>
    <row r="40" spans="2:8" ht="14.25" customHeight="1" x14ac:dyDescent="0.25">
      <c r="B40" s="18"/>
      <c r="C40" s="18"/>
      <c r="D40" s="18"/>
    </row>
    <row r="41" spans="2:8" ht="14.25" customHeight="1" x14ac:dyDescent="0.2"/>
    <row r="42" spans="2:8" ht="14.25" customHeight="1" x14ac:dyDescent="0.2"/>
    <row r="43" spans="2:8" ht="14.25" customHeight="1" x14ac:dyDescent="0.2"/>
    <row r="44" spans="2:8" ht="14.25" customHeight="1" x14ac:dyDescent="0.2"/>
    <row r="45" spans="2:8" ht="14.25" customHeight="1" x14ac:dyDescent="0.2"/>
    <row r="46" spans="2:8" ht="14.25" customHeight="1" x14ac:dyDescent="0.2"/>
    <row r="47" spans="2:8" ht="14.25" customHeight="1" x14ac:dyDescent="0.2"/>
    <row r="48" spans="2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</sheetData>
  <mergeCells count="3">
    <mergeCell ref="F17:G17"/>
    <mergeCell ref="F36:G36"/>
    <mergeCell ref="F38:G38"/>
  </mergeCells>
  <pageMargins left="0.511811024" right="0.511811024" top="0.78740157499999996" bottom="0.7874015749999999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QUANTIDADES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Flavia Alberti</cp:lastModifiedBy>
  <dcterms:created xsi:type="dcterms:W3CDTF">2025-05-21T18:20:33Z</dcterms:created>
  <dcterms:modified xsi:type="dcterms:W3CDTF">2025-11-26T12:02:30Z</dcterms:modified>
</cp:coreProperties>
</file>